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горизонтально'!$I$93</definedName>
    <definedName name="allow_energy">'Время горизонтально'!$F$93</definedName>
    <definedName name="calc_with">'Время горизонтально'!$E$93</definedName>
    <definedName name="energy">'Время горизонтально'!$AA$4</definedName>
    <definedName name="group">'Время горизонтально'!$B$5</definedName>
    <definedName name="interval">'Время горизонтально'!$D$93</definedName>
    <definedName name="is_group">'Время горизонтально'!$G$93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8" i="1"/>
  <c r="W38" i="1"/>
  <c r="X38" i="1"/>
  <c r="Y38" i="1"/>
  <c r="Z38" i="1"/>
  <c r="K38" i="1"/>
  <c r="L38" i="1"/>
  <c r="M38" i="1"/>
  <c r="N38" i="1"/>
  <c r="O38" i="1"/>
  <c r="P38" i="1"/>
  <c r="Q38" i="1"/>
  <c r="R38" i="1"/>
  <c r="S38" i="1"/>
  <c r="T38" i="1"/>
  <c r="U38" i="1"/>
  <c r="V38" i="1"/>
  <c r="D38" i="1"/>
  <c r="E38" i="1"/>
  <c r="F38" i="1"/>
  <c r="G38" i="1"/>
  <c r="H38" i="1"/>
  <c r="I38" i="1"/>
  <c r="J38" i="1"/>
  <c r="C38" i="1"/>
</calcChain>
</file>

<file path=xl/sharedStrings.xml><?xml version="1.0" encoding="utf-8"?>
<sst xmlns="http://schemas.openxmlformats.org/spreadsheetml/2006/main" count="96" uniqueCount="70">
  <si>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</si>
  <si>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</si>
  <si>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</si>
  <si>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</si>
  <si>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</si>
  <si>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</si>
  <si>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</si>
  <si>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</si>
  <si>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</si>
  <si>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</si>
  <si>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</si>
  <si>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</si>
  <si>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</si>
  <si>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</si>
  <si>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</si>
  <si>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</si>
  <si>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</si>
  <si>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</si>
  <si>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</si>
  <si>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</si>
  <si>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</si>
  <si>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</si>
  <si>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</si>
  <si>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</si>
  <si>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</si>
  <si>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</si>
  <si>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</si>
  <si>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</si>
  <si>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</si>
  <si>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</si>
  <si>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</si>
  <si>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</si>
  <si>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</si>
  <si>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</si>
  <si>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</si>
  <si>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</si>
  <si>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</si>
  <si>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</si>
  <si>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</si>
  <si>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</si>
  <si>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</si>
  <si>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</si>
  <si>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</si>
  <si>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</si>
  <si>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</si>
  <si>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</si>
  <si>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</si>
  <si>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</si>
  <si>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</si>
  <si>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</si>
  <si>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Новинковская-Марково ап RS</t>
  </si>
  <si>
    <t xml:space="preserve"> 6 Новинковская-Новинки ао RS</t>
  </si>
  <si>
    <t xml:space="preserve"> 6 Новинковская-Новинки ап RS</t>
  </si>
  <si>
    <t xml:space="preserve"> 6 Новинковская-Птичник ао RS</t>
  </si>
  <si>
    <t xml:space="preserve"> 6 Новинковская-Птичник ап RS</t>
  </si>
  <si>
    <t xml:space="preserve"> 6 Новинковская-Резерв ао RS</t>
  </si>
  <si>
    <t xml:space="preserve"> 6 Новинковская-Резерв ап RS</t>
  </si>
  <si>
    <t xml:space="preserve"> 6 Новинковская-Шлюз 3,4-1 ао RS</t>
  </si>
  <si>
    <t xml:space="preserve"> 6 Новинковская-Шлюз 3,4-1 ап RS</t>
  </si>
  <si>
    <t xml:space="preserve"> 6 Новинковская-Шлюз 3,4-2 ао RS</t>
  </si>
  <si>
    <t xml:space="preserve"> 6 Новинковская-Шлюз 3,4-2 ап RS</t>
  </si>
  <si>
    <t xml:space="preserve"> 6 Новинковская-Шлюз 5-1 ао RS</t>
  </si>
  <si>
    <t xml:space="preserve"> 6 Новинковская-Шлюз 5-1 ап RS</t>
  </si>
  <si>
    <t xml:space="preserve"> 6 Новинковская-Шлюз 5-2 ао RS</t>
  </si>
  <si>
    <t xml:space="preserve"> 6 Новинковская-Шлюз 5-2 ап RS</t>
  </si>
  <si>
    <t xml:space="preserve"> 6 Новинковская-Ялосарь ао RS</t>
  </si>
  <si>
    <t xml:space="preserve"> 6 Новинковская-Ялосарь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</si>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</sst>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1.2</v>
      </c>
      <c r="D9" s="15">
        <v>1.2</v>
      </c>
      <c r="E9" s="15">
        <v>1.18</v>
      </c>
      <c r="F9" s="15">
        <v>1.2</v>
      </c>
      <c r="G9" s="15">
        <v>1.18</v>
      </c>
      <c r="H9" s="15">
        <v>1.2</v>
      </c>
      <c r="I9" s="15">
        <v>1.18</v>
      </c>
      <c r="J9" s="15">
        <v>1.18</v>
      </c>
      <c r="K9" s="15">
        <v>1.1599999999999999</v>
      </c>
      <c r="L9" s="16">
        <v>1.1599999999999999</v>
      </c>
      <c r="M9" s="16">
        <v>1.1599999999999999</v>
      </c>
      <c r="N9" s="16">
        <v>1.1599999999999999</v>
      </c>
      <c r="O9" s="16">
        <v>1.18</v>
      </c>
      <c r="P9" s="16">
        <v>1.1599999999999999</v>
      </c>
      <c r="Q9" s="16">
        <v>1.18</v>
      </c>
      <c r="R9" s="16">
        <v>1.1599999999999999</v>
      </c>
      <c r="S9" s="16">
        <v>1.1599999999999999</v>
      </c>
      <c r="T9" s="16">
        <v>1.1599999999999999</v>
      </c>
      <c r="U9" s="16">
        <v>1.1400000000000001</v>
      </c>
      <c r="V9" s="16">
        <v>1.18</v>
      </c>
      <c r="W9" s="16">
        <v>1.1599999999999999</v>
      </c>
      <c r="X9" s="16">
        <v>1.1599999999999999</v>
      </c>
      <c r="Y9" s="16">
        <v>1.18</v>
      </c>
      <c r="Z9" s="55">
        <v>1.2</v>
      </c>
      <c r="AA9" s="65">
        <v>28.18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29.400000000000002</v>
      </c>
      <c r="D13" s="15">
        <v>31.5</v>
      </c>
      <c r="E13" s="15">
        <v>28.35</v>
      </c>
      <c r="F13" s="15">
        <v>31.5</v>
      </c>
      <c r="G13" s="15">
        <v>30.45</v>
      </c>
      <c r="H13" s="15">
        <v>29.400000000000002</v>
      </c>
      <c r="I13" s="15">
        <v>29.400000000000002</v>
      </c>
      <c r="J13" s="15">
        <v>33.6</v>
      </c>
      <c r="K13" s="15">
        <v>47.25</v>
      </c>
      <c r="L13" s="16">
        <v>49.35</v>
      </c>
      <c r="M13" s="16">
        <v>65.099999999999994</v>
      </c>
      <c r="N13" s="16">
        <v>77.7</v>
      </c>
      <c r="O13" s="16">
        <v>82.95</v>
      </c>
      <c r="P13" s="16">
        <v>71.400000000000006</v>
      </c>
      <c r="Q13" s="16">
        <v>47.25</v>
      </c>
      <c r="R13" s="16">
        <v>48.300000000000004</v>
      </c>
      <c r="S13" s="16">
        <v>26.25</v>
      </c>
      <c r="T13" s="16">
        <v>25.2</v>
      </c>
      <c r="U13" s="16">
        <v>31.5</v>
      </c>
      <c r="V13" s="16">
        <v>26.25</v>
      </c>
      <c r="W13" s="16">
        <v>34.65</v>
      </c>
      <c r="X13" s="16">
        <v>27.3</v>
      </c>
      <c r="Y13" s="16">
        <v>29.400000000000002</v>
      </c>
      <c r="Z13" s="55">
        <v>34.65</v>
      </c>
      <c r="AA13" s="65">
        <v>968.09999999999991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71.400000000000006</v>
      </c>
      <c r="D15" s="15">
        <v>49.35</v>
      </c>
      <c r="E15" s="15">
        <v>46.2</v>
      </c>
      <c r="F15" s="15">
        <v>44.1</v>
      </c>
      <c r="G15" s="15">
        <v>45.15</v>
      </c>
      <c r="H15" s="15">
        <v>44.1</v>
      </c>
      <c r="I15" s="15">
        <v>43.050000000000004</v>
      </c>
      <c r="J15" s="15">
        <v>43.050000000000004</v>
      </c>
      <c r="K15" s="15">
        <v>70.350000000000009</v>
      </c>
      <c r="L15" s="16">
        <v>77.7</v>
      </c>
      <c r="M15" s="16">
        <v>68.25</v>
      </c>
      <c r="N15" s="16">
        <v>67.2</v>
      </c>
      <c r="O15" s="16">
        <v>39.9</v>
      </c>
      <c r="P15" s="16">
        <v>56.7</v>
      </c>
      <c r="Q15" s="16">
        <v>59.85</v>
      </c>
      <c r="R15" s="16">
        <v>58.800000000000004</v>
      </c>
      <c r="S15" s="16">
        <v>48.300000000000004</v>
      </c>
      <c r="T15" s="16">
        <v>75.600000000000009</v>
      </c>
      <c r="U15" s="16">
        <v>70.350000000000009</v>
      </c>
      <c r="V15" s="16">
        <v>59.85</v>
      </c>
      <c r="W15" s="16">
        <v>77.7</v>
      </c>
      <c r="X15" s="16">
        <v>42</v>
      </c>
      <c r="Y15" s="16">
        <v>94.5</v>
      </c>
      <c r="Z15" s="55">
        <v>79.8</v>
      </c>
      <c r="AA15" s="65">
        <v>1433.25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27.84</v>
      </c>
      <c r="D17" s="15">
        <v>28.8</v>
      </c>
      <c r="E17" s="15">
        <v>26.88</v>
      </c>
      <c r="F17" s="15">
        <v>27.84</v>
      </c>
      <c r="G17" s="15">
        <v>28.8</v>
      </c>
      <c r="H17" s="15">
        <v>26.88</v>
      </c>
      <c r="I17" s="15">
        <v>26.88</v>
      </c>
      <c r="J17" s="15">
        <v>30.72</v>
      </c>
      <c r="K17" s="15">
        <v>45.12</v>
      </c>
      <c r="L17" s="16">
        <v>46.08</v>
      </c>
      <c r="M17" s="16">
        <v>63.36</v>
      </c>
      <c r="N17" s="16">
        <v>73.92</v>
      </c>
      <c r="O17" s="16">
        <v>79.680000000000007</v>
      </c>
      <c r="P17" s="16">
        <v>67.2</v>
      </c>
      <c r="Q17" s="16">
        <v>45.12</v>
      </c>
      <c r="R17" s="16">
        <v>45.12</v>
      </c>
      <c r="S17" s="16">
        <v>24.96</v>
      </c>
      <c r="T17" s="16">
        <v>23.04</v>
      </c>
      <c r="U17" s="16">
        <v>29.76</v>
      </c>
      <c r="V17" s="16">
        <v>24</v>
      </c>
      <c r="W17" s="16">
        <v>32.64</v>
      </c>
      <c r="X17" s="16">
        <v>24</v>
      </c>
      <c r="Y17" s="16">
        <v>27.84</v>
      </c>
      <c r="Z17" s="55">
        <v>31.68</v>
      </c>
      <c r="AA17" s="65">
        <v>908.16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69.12</v>
      </c>
      <c r="D19" s="15">
        <v>47.04</v>
      </c>
      <c r="E19" s="15">
        <v>42.24</v>
      </c>
      <c r="F19" s="15">
        <v>42.24</v>
      </c>
      <c r="G19" s="15">
        <v>42.24</v>
      </c>
      <c r="H19" s="15">
        <v>42.24</v>
      </c>
      <c r="I19" s="15">
        <v>41.28</v>
      </c>
      <c r="J19" s="15">
        <v>40.32</v>
      </c>
      <c r="K19" s="15">
        <v>68.16</v>
      </c>
      <c r="L19" s="16">
        <v>75.84</v>
      </c>
      <c r="M19" s="16">
        <v>66.239999999999995</v>
      </c>
      <c r="N19" s="16">
        <v>64.320000000000007</v>
      </c>
      <c r="O19" s="16">
        <v>38.4</v>
      </c>
      <c r="P19" s="16">
        <v>54.72</v>
      </c>
      <c r="Q19" s="16">
        <v>57.6</v>
      </c>
      <c r="R19" s="16">
        <v>55.68</v>
      </c>
      <c r="S19" s="16">
        <v>47.04</v>
      </c>
      <c r="T19" s="16">
        <v>73.92</v>
      </c>
      <c r="U19" s="16">
        <v>68.16</v>
      </c>
      <c r="V19" s="16">
        <v>57.6</v>
      </c>
      <c r="W19" s="16">
        <v>75.84</v>
      </c>
      <c r="X19" s="16">
        <v>39.36</v>
      </c>
      <c r="Y19" s="16">
        <v>92.16</v>
      </c>
      <c r="Z19" s="55">
        <v>76.8</v>
      </c>
      <c r="AA19" s="65">
        <v>1378.5599999999997</v>
      </c>
    </row>
    <row r="20" spans="1:27" x14ac:dyDescent="0.2">
      <c r="A20" s="7"/>
      <c r="B20" s="8" t="s">
        <v>49</v>
      </c>
      <c r="C20" s="14">
        <v>6.75</v>
      </c>
      <c r="D20" s="15">
        <v>6.84</v>
      </c>
      <c r="E20" s="15">
        <v>6.84</v>
      </c>
      <c r="F20" s="15">
        <v>6.75</v>
      </c>
      <c r="G20" s="15">
        <v>6.66</v>
      </c>
      <c r="H20" s="15">
        <v>6.66</v>
      </c>
      <c r="I20" s="15">
        <v>6.48</v>
      </c>
      <c r="J20" s="15">
        <v>6.03</v>
      </c>
      <c r="K20" s="15">
        <v>5.3100000000000005</v>
      </c>
      <c r="L20" s="16">
        <v>4.8600000000000003</v>
      </c>
      <c r="M20" s="16">
        <v>3.7800000000000002</v>
      </c>
      <c r="N20" s="16">
        <v>3.87</v>
      </c>
      <c r="O20" s="16">
        <v>4.05</v>
      </c>
      <c r="P20" s="16">
        <v>3.87</v>
      </c>
      <c r="Q20" s="16">
        <v>4.1399999999999997</v>
      </c>
      <c r="R20" s="16">
        <v>4.8600000000000003</v>
      </c>
      <c r="S20" s="16">
        <v>6.48</v>
      </c>
      <c r="T20" s="16">
        <v>6.93</v>
      </c>
      <c r="U20" s="16">
        <v>6.57</v>
      </c>
      <c r="V20" s="16">
        <v>5.94</v>
      </c>
      <c r="W20" s="16">
        <v>6.03</v>
      </c>
      <c r="X20" s="16">
        <v>6.3</v>
      </c>
      <c r="Y20" s="16">
        <v>6.3</v>
      </c>
      <c r="Z20" s="55">
        <v>6.3900000000000006</v>
      </c>
      <c r="AA20" s="65">
        <v>138.69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1.32</v>
      </c>
      <c r="D22" s="15">
        <v>1.44</v>
      </c>
      <c r="E22" s="15">
        <v>1.44</v>
      </c>
      <c r="F22" s="15">
        <v>1.32</v>
      </c>
      <c r="G22" s="15">
        <v>1.44</v>
      </c>
      <c r="H22" s="15">
        <v>1.44</v>
      </c>
      <c r="I22" s="15">
        <v>1.32</v>
      </c>
      <c r="J22" s="15">
        <v>1.32</v>
      </c>
      <c r="K22" s="15">
        <v>1.32</v>
      </c>
      <c r="L22" s="16">
        <v>1.2</v>
      </c>
      <c r="M22" s="16">
        <v>1.2</v>
      </c>
      <c r="N22" s="16">
        <v>1.32</v>
      </c>
      <c r="O22" s="16">
        <v>1.32</v>
      </c>
      <c r="P22" s="16">
        <v>1.2</v>
      </c>
      <c r="Q22" s="16">
        <v>1.32</v>
      </c>
      <c r="R22" s="16">
        <v>1.2</v>
      </c>
      <c r="S22" s="16">
        <v>1.2</v>
      </c>
      <c r="T22" s="16">
        <v>1.2</v>
      </c>
      <c r="U22" s="16">
        <v>1.2</v>
      </c>
      <c r="V22" s="16">
        <v>1.32</v>
      </c>
      <c r="W22" s="16">
        <v>1.2</v>
      </c>
      <c r="X22" s="16">
        <v>1.2</v>
      </c>
      <c r="Y22" s="16">
        <v>1.32</v>
      </c>
      <c r="Z22" s="55">
        <v>1.32</v>
      </c>
      <c r="AA22" s="65">
        <v>31.079999999999995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60.480000000000004</v>
      </c>
      <c r="D24" s="15">
        <v>38.04</v>
      </c>
      <c r="E24" s="15">
        <v>33.840000000000003</v>
      </c>
      <c r="F24" s="15">
        <v>33.36</v>
      </c>
      <c r="G24" s="15">
        <v>33.119999999999997</v>
      </c>
      <c r="H24" s="15">
        <v>33.24</v>
      </c>
      <c r="I24" s="15">
        <v>32.4</v>
      </c>
      <c r="J24" s="15">
        <v>32.4</v>
      </c>
      <c r="K24" s="15">
        <v>62.04</v>
      </c>
      <c r="L24" s="16">
        <v>68.88</v>
      </c>
      <c r="M24" s="16">
        <v>60.96</v>
      </c>
      <c r="N24" s="16">
        <v>59.52</v>
      </c>
      <c r="O24" s="16">
        <v>32.160000000000004</v>
      </c>
      <c r="P24" s="16">
        <v>49.08</v>
      </c>
      <c r="Q24" s="16">
        <v>52.08</v>
      </c>
      <c r="R24" s="16">
        <v>49.800000000000004</v>
      </c>
      <c r="S24" s="16">
        <v>38.880000000000003</v>
      </c>
      <c r="T24" s="16">
        <v>65.040000000000006</v>
      </c>
      <c r="U24" s="16">
        <v>60.72</v>
      </c>
      <c r="V24" s="16">
        <v>49.92</v>
      </c>
      <c r="W24" s="16">
        <v>68.040000000000006</v>
      </c>
      <c r="X24" s="16">
        <v>31.560000000000002</v>
      </c>
      <c r="Y24" s="16">
        <v>84.600000000000009</v>
      </c>
      <c r="Z24" s="55">
        <v>68.28</v>
      </c>
      <c r="AA24" s="65">
        <v>1198.4399999999998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14.88</v>
      </c>
      <c r="D28" s="15">
        <v>15.72</v>
      </c>
      <c r="E28" s="15">
        <v>15.120000000000001</v>
      </c>
      <c r="F28" s="15">
        <v>15.72</v>
      </c>
      <c r="G28" s="15">
        <v>15.36</v>
      </c>
      <c r="H28" s="15">
        <v>14.88</v>
      </c>
      <c r="I28" s="15">
        <v>14.64</v>
      </c>
      <c r="J28" s="15">
        <v>14.040000000000001</v>
      </c>
      <c r="K28" s="15">
        <v>14.76</v>
      </c>
      <c r="L28" s="16">
        <v>13.200000000000001</v>
      </c>
      <c r="M28" s="16">
        <v>48</v>
      </c>
      <c r="N28" s="16">
        <v>57.6</v>
      </c>
      <c r="O28" s="16">
        <v>67.8</v>
      </c>
      <c r="P28" s="16">
        <v>48.24</v>
      </c>
      <c r="Q28" s="16">
        <v>29.16</v>
      </c>
      <c r="R28" s="16">
        <v>25.44</v>
      </c>
      <c r="S28" s="16">
        <v>13.92</v>
      </c>
      <c r="T28" s="16">
        <v>12.48</v>
      </c>
      <c r="U28" s="16">
        <v>12.6</v>
      </c>
      <c r="V28" s="16">
        <v>13.32</v>
      </c>
      <c r="W28" s="16">
        <v>13.44</v>
      </c>
      <c r="X28" s="16">
        <v>14.16</v>
      </c>
      <c r="Y28" s="16">
        <v>13.92</v>
      </c>
      <c r="Z28" s="55">
        <v>14.280000000000001</v>
      </c>
      <c r="AA28" s="65">
        <v>532.68000000000006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1.08</v>
      </c>
      <c r="D31" s="15">
        <v>1.08</v>
      </c>
      <c r="E31" s="15">
        <v>1.08</v>
      </c>
      <c r="F31" s="15">
        <v>1.08</v>
      </c>
      <c r="G31" s="15">
        <v>1.08</v>
      </c>
      <c r="H31" s="15">
        <v>1.08</v>
      </c>
      <c r="I31" s="15">
        <v>1.08</v>
      </c>
      <c r="J31" s="15">
        <v>1.08</v>
      </c>
      <c r="K31" s="15">
        <v>1.08</v>
      </c>
      <c r="L31" s="16">
        <v>1.08</v>
      </c>
      <c r="M31" s="16">
        <v>1.08</v>
      </c>
      <c r="N31" s="16">
        <v>1.08</v>
      </c>
      <c r="O31" s="16">
        <v>1.08</v>
      </c>
      <c r="P31" s="16">
        <v>1.08</v>
      </c>
      <c r="Q31" s="16">
        <v>1.08</v>
      </c>
      <c r="R31" s="16">
        <v>1.08</v>
      </c>
      <c r="S31" s="16">
        <v>1.08</v>
      </c>
      <c r="T31" s="16">
        <v>1.08</v>
      </c>
      <c r="U31" s="16">
        <v>1.2</v>
      </c>
      <c r="V31" s="16">
        <v>1.08</v>
      </c>
      <c r="W31" s="16">
        <v>1.08</v>
      </c>
      <c r="X31" s="16">
        <v>1.08</v>
      </c>
      <c r="Y31" s="16">
        <v>1.08</v>
      </c>
      <c r="Z31" s="55">
        <v>1.08</v>
      </c>
      <c r="AA31" s="65">
        <v>26.039999999999992</v>
      </c>
    </row>
    <row r="32" spans="1:27" x14ac:dyDescent="0.2">
      <c r="A32" s="7"/>
      <c r="B32" s="8" t="s">
        <v>61</v>
      </c>
      <c r="C32" s="14">
        <v>10.26</v>
      </c>
      <c r="D32" s="15">
        <v>10.08</v>
      </c>
      <c r="E32" s="15">
        <v>9.7200000000000006</v>
      </c>
      <c r="F32" s="15">
        <v>10.44</v>
      </c>
      <c r="G32" s="15">
        <v>10.26</v>
      </c>
      <c r="H32" s="15">
        <v>9.5400000000000009</v>
      </c>
      <c r="I32" s="15">
        <v>9.9</v>
      </c>
      <c r="J32" s="15">
        <v>14.22</v>
      </c>
      <c r="K32" s="15">
        <v>27</v>
      </c>
      <c r="L32" s="16">
        <v>29.88</v>
      </c>
      <c r="M32" s="16">
        <v>12.06</v>
      </c>
      <c r="N32" s="16">
        <v>14.040000000000001</v>
      </c>
      <c r="O32" s="16">
        <v>8.4600000000000009</v>
      </c>
      <c r="P32" s="16">
        <v>15.66</v>
      </c>
      <c r="Q32" s="16">
        <v>12.24</v>
      </c>
      <c r="R32" s="16">
        <v>16.559999999999999</v>
      </c>
      <c r="S32" s="16">
        <v>8.1</v>
      </c>
      <c r="T32" s="16">
        <v>7.74</v>
      </c>
      <c r="U32" s="16">
        <v>15.3</v>
      </c>
      <c r="V32" s="16">
        <v>8.64</v>
      </c>
      <c r="W32" s="16">
        <v>16.559999999999999</v>
      </c>
      <c r="X32" s="16">
        <v>8.64</v>
      </c>
      <c r="Y32" s="16">
        <v>11.52</v>
      </c>
      <c r="Z32" s="55">
        <v>14.58</v>
      </c>
      <c r="AA32" s="65">
        <v>311.39999999999998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3.5100000000000002</v>
      </c>
      <c r="D36" s="15">
        <v>3.33</v>
      </c>
      <c r="E36" s="15">
        <v>3.06</v>
      </c>
      <c r="F36" s="15">
        <v>3.87</v>
      </c>
      <c r="G36" s="15">
        <v>3.42</v>
      </c>
      <c r="H36" s="15">
        <v>3.42</v>
      </c>
      <c r="I36" s="15">
        <v>3.69</v>
      </c>
      <c r="J36" s="15">
        <v>3.6</v>
      </c>
      <c r="K36" s="15">
        <v>2.79</v>
      </c>
      <c r="L36" s="16">
        <v>3.69</v>
      </c>
      <c r="M36" s="16">
        <v>2.7</v>
      </c>
      <c r="N36" s="16">
        <v>2.52</v>
      </c>
      <c r="O36" s="16">
        <v>3.5100000000000002</v>
      </c>
      <c r="P36" s="16">
        <v>3.7800000000000002</v>
      </c>
      <c r="Q36" s="16">
        <v>3.24</v>
      </c>
      <c r="R36" s="16">
        <v>3.33</v>
      </c>
      <c r="S36" s="16">
        <v>2.97</v>
      </c>
      <c r="T36" s="16">
        <v>3.33</v>
      </c>
      <c r="U36" s="16">
        <v>3.06</v>
      </c>
      <c r="V36" s="16">
        <v>3.42</v>
      </c>
      <c r="W36" s="16">
        <v>3.24</v>
      </c>
      <c r="X36" s="16">
        <v>3.24</v>
      </c>
      <c r="Y36" s="16">
        <v>3.6</v>
      </c>
      <c r="Z36" s="55">
        <v>3.5100000000000002</v>
      </c>
      <c r="AA36" s="65">
        <v>79.83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s="63" customFormat="1" ht="16.5" thickBot="1" x14ac:dyDescent="0.3">
      <c r="A38" s="58"/>
      <c r="B38" s="59" t="s">
        <v>2</v>
      </c>
      <c r="C38" s="60">
        <f>SUM(C8:C37)</f>
        <v>297.23999999999995</v>
      </c>
      <c r="D38" s="60">
        <f>SUM(D8:D37)</f>
        <v>234.42000000000004</v>
      </c>
      <c r="E38" s="60">
        <f>SUM(E8:E37)</f>
        <v>215.95000000000002</v>
      </c>
      <c r="F38" s="60">
        <f>SUM(F8:F37)</f>
        <v>219.42000000000002</v>
      </c>
      <c r="G38" s="60">
        <f>SUM(G8:G37)</f>
        <v>219.15999999999997</v>
      </c>
      <c r="H38" s="60">
        <f>SUM(H8:H37)</f>
        <v>214.07999999999998</v>
      </c>
      <c r="I38" s="60">
        <f>SUM(I8:I37)</f>
        <v>211.3</v>
      </c>
      <c r="J38" s="60">
        <f>SUM(J8:J37)</f>
        <v>221.56</v>
      </c>
      <c r="K38" s="60">
        <f>SUM(K8:K37)</f>
        <v>346.34</v>
      </c>
      <c r="L38" s="60">
        <f>SUM(L8:L37)</f>
        <v>372.92</v>
      </c>
      <c r="M38" s="60">
        <f>SUM(M8:M37)</f>
        <v>393.88999999999993</v>
      </c>
      <c r="N38" s="60">
        <f>SUM(N8:N37)</f>
        <v>424.25</v>
      </c>
      <c r="O38" s="60">
        <f>SUM(O8:O37)</f>
        <v>360.49</v>
      </c>
      <c r="P38" s="60">
        <f>SUM(P8:P37)</f>
        <v>374.09</v>
      </c>
      <c r="Q38" s="60">
        <f>SUM(Q8:Q37)</f>
        <v>314.26</v>
      </c>
      <c r="R38" s="60">
        <f>SUM(R8:R37)</f>
        <v>311.33</v>
      </c>
      <c r="S38" s="60">
        <f>SUM(S8:S37)</f>
        <v>220.33999999999997</v>
      </c>
      <c r="T38" s="60">
        <f>SUM(T8:T37)</f>
        <v>296.72000000000003</v>
      </c>
      <c r="U38" s="60">
        <f>SUM(U8:U37)</f>
        <v>301.56</v>
      </c>
      <c r="V38" s="60">
        <f>SUM(V8:V37)</f>
        <v>252.52</v>
      </c>
      <c r="W38" s="60">
        <f>SUM(W8:W37)</f>
        <v>331.58</v>
      </c>
      <c r="X38" s="60">
        <f>SUM(X8:X37)</f>
        <v>200</v>
      </c>
      <c r="Y38" s="60">
        <f>SUM(Y8:Y37)</f>
        <v>367.42</v>
      </c>
      <c r="Z38" s="61">
        <f>SUM(Z8:Z37)</f>
        <v>333.56999999999994</v>
      </c>
      <c r="AA38" s="62">
        <f>SUM(AA8:AA37)</f>
        <v>7034.409999999998</v>
      </c>
    </row>
    <row r="93" spans="2:9" ht="17.25" hidden="1" customHeight="1" x14ac:dyDescent="0.2">
      <c r="B93" s="5" t="s">
        <v>31</v>
      </c>
      <c r="C93" s="4"/>
      <c r="D93" s="9">
        <v>1</v>
      </c>
      <c r="E93" s="10">
        <v>0</v>
      </c>
      <c r="F93" s="10">
        <v>0</v>
      </c>
      <c r="G93" s="10">
        <v>1</v>
      </c>
      <c r="H93" s="10">
        <v>1</v>
      </c>
      <c r="I9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67</v>
      </c>
      <c r="E6" s="57" t="s">
        <v>68</v>
      </c>
      <c r="F6" s="35" t="s">
        <v>69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2024-12-20T06:06:21Z</dcterms:modified>
</cp:coreProperties>
</file>